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/>
  <mc:AlternateContent xmlns:mc="http://schemas.openxmlformats.org/markup-compatibility/2006">
    <mc:Choice Requires="x15">
      <x15ac:absPath xmlns:x15ac="http://schemas.microsoft.com/office/spreadsheetml/2010/11/ac" url="/Users/Ivica/Google Drive/ANatječaji/Daroviti - SDŽ /CI SDŽ 2021._2022./dokumenti/"/>
    </mc:Choice>
  </mc:AlternateContent>
  <xr:revisionPtr revIDLastSave="0" documentId="13_ncr:1_{5036AAB7-E5CE-9D43-9AE2-BDDDBA909BEB}" xr6:coauthVersionLast="47" xr6:coauthVersionMax="47" xr10:uidLastSave="{00000000-0000-0000-0000-000000000000}"/>
  <bookViews>
    <workbookView xWindow="940" yWindow="460" windowWidth="37460" windowHeight="21140" xr2:uid="{00000000-000D-0000-FFFF-FFFF00000000}"/>
  </bookViews>
  <sheets>
    <sheet name="2021-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gR4B53Il8El39W8o5tL7bCOBuYfg=="/>
    </ext>
  </extLst>
</workbook>
</file>

<file path=xl/calcChain.xml><?xml version="1.0" encoding="utf-8"?>
<calcChain xmlns="http://schemas.openxmlformats.org/spreadsheetml/2006/main">
  <c r="K88" i="1" l="1"/>
  <c r="K87" i="1"/>
  <c r="K86" i="1"/>
  <c r="K84" i="1"/>
  <c r="L83" i="1" s="1"/>
  <c r="K81" i="1"/>
  <c r="K80" i="1"/>
  <c r="K79" i="1"/>
  <c r="K78" i="1"/>
  <c r="K77" i="1"/>
  <c r="L77" i="1" s="1"/>
  <c r="K75" i="1"/>
  <c r="L71" i="1" s="1"/>
  <c r="K72" i="1"/>
  <c r="K71" i="1"/>
  <c r="K68" i="1"/>
  <c r="K67" i="1"/>
  <c r="K66" i="1"/>
  <c r="L64" i="1" s="1"/>
  <c r="K65" i="1"/>
  <c r="K64" i="1"/>
  <c r="K60" i="1"/>
  <c r="K59" i="1"/>
  <c r="L58" i="1" s="1"/>
  <c r="K58" i="1"/>
  <c r="K56" i="1"/>
  <c r="L52" i="1" s="1"/>
  <c r="K55" i="1"/>
  <c r="K54" i="1"/>
  <c r="K53" i="1"/>
  <c r="K52" i="1"/>
  <c r="K49" i="1"/>
  <c r="L46" i="1" s="1"/>
  <c r="K48" i="1"/>
  <c r="K47" i="1"/>
  <c r="K43" i="1"/>
  <c r="K42" i="1"/>
  <c r="K41" i="1"/>
  <c r="K39" i="1"/>
  <c r="L39" i="1" s="1"/>
  <c r="K37" i="1"/>
  <c r="K36" i="1"/>
  <c r="K35" i="1"/>
  <c r="K34" i="1"/>
  <c r="K33" i="1"/>
  <c r="L33" i="1" s="1"/>
  <c r="K31" i="1"/>
  <c r="K30" i="1"/>
  <c r="K29" i="1"/>
  <c r="K27" i="1"/>
  <c r="L26" i="1" s="1"/>
  <c r="K24" i="1"/>
  <c r="K23" i="1"/>
  <c r="K22" i="1"/>
  <c r="K21" i="1"/>
  <c r="L20" i="1"/>
  <c r="K20" i="1"/>
  <c r="K18" i="1"/>
  <c r="K17" i="1"/>
  <c r="K16" i="1"/>
  <c r="K15" i="1"/>
  <c r="L14" i="1"/>
  <c r="K14" i="1"/>
  <c r="K12" i="1"/>
  <c r="K11" i="1"/>
  <c r="K10" i="1"/>
  <c r="K9" i="1"/>
  <c r="K8" i="1"/>
  <c r="K7" i="1"/>
  <c r="L7" i="1" s="1"/>
</calcChain>
</file>

<file path=xl/sharedStrings.xml><?xml version="1.0" encoding="utf-8"?>
<sst xmlns="http://schemas.openxmlformats.org/spreadsheetml/2006/main" count="71" uniqueCount="63">
  <si>
    <t>Kalendar rada CI SDŽ za školsku godinu 2021./2022.</t>
  </si>
  <si>
    <t>2021./22.</t>
  </si>
  <si>
    <t>broj radnog tjedna</t>
  </si>
  <si>
    <t>PON</t>
  </si>
  <si>
    <t>UTO</t>
  </si>
  <si>
    <t>SRI</t>
  </si>
  <si>
    <t>ČET</t>
  </si>
  <si>
    <t>PET</t>
  </si>
  <si>
    <t>SUB</t>
  </si>
  <si>
    <t>NED</t>
  </si>
  <si>
    <t>broj radnih dana u tjednu</t>
  </si>
  <si>
    <t>broj radnih sati u mjesecu</t>
  </si>
  <si>
    <t>CIM, CIP, CII&amp;CINT</t>
  </si>
  <si>
    <t>CIPO &amp; CIBA &amp; CIMAJ</t>
  </si>
  <si>
    <t>CI SDŽ (NzN, konferencije, ostalo)</t>
  </si>
  <si>
    <t>5"</t>
  </si>
  <si>
    <t>15"</t>
  </si>
  <si>
    <t>18.8. Obavijest školama o aktivnostima CI SDŽ u 2021/22</t>
  </si>
  <si>
    <t>24.8. - Objava JP za upis u programe CI SDŽ- mentori i polaznici</t>
  </si>
  <si>
    <t>24.8.Objava JP CIPO-CIBA-CIMAJ prijave škola</t>
  </si>
  <si>
    <t>24. 8. Objava JP za T42022</t>
  </si>
  <si>
    <t>3.9. Podsjetnik ravnateljima na JP+ opis aktivnosti za ŠK i GPP</t>
  </si>
  <si>
    <t>10.9.- Završetak JP za programe CI SDŽ (mentori i polaznici)</t>
  </si>
  <si>
    <t>10.9.- Završetak JP za T42022</t>
  </si>
  <si>
    <t>18.9. Testiranje CII &amp; CINT</t>
  </si>
  <si>
    <t>17.9.21. - Završetak JP za CIPO-CIBA-CIMAJ</t>
  </si>
  <si>
    <t>25.9. Testiranje CIM &amp; CIP</t>
  </si>
  <si>
    <t>5.10. JP roditelji/LZPO/NzN/Voditelji: novi ciklusi</t>
  </si>
  <si>
    <t>1. subota (početak programa - polaznici CIM, CII, CINT, CIP)</t>
  </si>
  <si>
    <t>15.10. Završetak JP</t>
  </si>
  <si>
    <t>2. subota (polaznici CIM, CII, CINT, CIP)</t>
  </si>
  <si>
    <t>Voditelji EU projekata (11.-1.mj)</t>
  </si>
  <si>
    <t>3. subota (polaznici CIM, CII, CINT, CIP)</t>
  </si>
  <si>
    <t>Program podrške roditeljima polaznika (10-12.mj)</t>
  </si>
  <si>
    <t>Program LZPO drugi ciklus (11.-1.mj)</t>
  </si>
  <si>
    <t>4. subota (polaznici CIM, CII, CINT, CIP)</t>
  </si>
  <si>
    <t>5. subota (polaznici CIM, CII, CINT, CIP)</t>
  </si>
  <si>
    <t>JP Ideja godine (polaznici CI SDŽ)</t>
  </si>
  <si>
    <t>Projektni dan SDŽ - Erasmus+/3. međ. konf.</t>
  </si>
  <si>
    <t>6. subota (polaznici CIM, CII, CINT, CIP)</t>
  </si>
  <si>
    <t>Program NzN</t>
  </si>
  <si>
    <t>7. subota (polaznici CIM, CII, CINT, CIP)</t>
  </si>
  <si>
    <t>8. subota (polaznici CIM, CII, CINT, CIP)</t>
  </si>
  <si>
    <t>9. subota (polaznici CIM, CII, CINT, CIP)</t>
  </si>
  <si>
    <t>Voditelji EU projekata (početak programa (3 mj)?</t>
  </si>
  <si>
    <t>Zimska škola robotike (21.-25.2.) - Varaždin</t>
  </si>
  <si>
    <t>Program Roditelji/LZPO proljetni ciklus (2.-5.mj)?</t>
  </si>
  <si>
    <t>10. subota  (polaznici CIM, CII, CINT, CIP)</t>
  </si>
  <si>
    <t>Provedba testiranja T42022</t>
  </si>
  <si>
    <t>11. subota  (polaznici CIM, CII, CINT, CIP)</t>
  </si>
  <si>
    <t>Isporuka CIPO (suveniri)</t>
  </si>
  <si>
    <t>12. subota (polaznici CIM, CII, CINT, CIP)</t>
  </si>
  <si>
    <t>Projektni dan CI SDŽ</t>
  </si>
  <si>
    <t>Proljetna škola robotike (19.-23.4.) - Split</t>
  </si>
  <si>
    <t>1. i 2. kvalifikacijska večer CIBA</t>
  </si>
  <si>
    <t>Učenička konf. CIPO&amp;CIBA&amp;CIMAJ&amp;Ideja godine</t>
  </si>
  <si>
    <t>blagdani i praznici</t>
  </si>
  <si>
    <t>učenički odmor</t>
  </si>
  <si>
    <t>provedba programa - polaznici CIM, CII, CINT CIP</t>
  </si>
  <si>
    <t>konferencije</t>
  </si>
  <si>
    <t>nastavna godina (početak, završetak)</t>
  </si>
  <si>
    <t>javni pozivi/natječaji</t>
  </si>
  <si>
    <t>testiranja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</si>
</sst>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Arial"/>
    </font>
    <font>
      <sz val="10"/>
      <color theme="1"/>
      <name val="Calibri"/>
    </font>
    <font>
      <sz val="10"/>
      <color theme="1"/>
      <name val="Arial"/>
    </font>
    <font>
      <b/>
      <sz val="18"/>
      <color theme="1"/>
      <name val="Calibri"/>
    </font>
    <font>
      <b/>
      <sz val="10"/>
      <color theme="1"/>
      <name val="Calibri"/>
    </font>
    <font>
      <sz val="12"/>
      <name val="Arial"/>
    </font>
    <font>
      <sz val="10"/>
      <color rgb="FF204066"/>
      <name val="Calibri"/>
    </font>
    <font>
      <sz val="10"/>
      <color rgb="FF204066"/>
      <name val="Arial"/>
    </font>
    <font>
      <b/>
      <sz val="10"/>
      <color rgb="FF11607C"/>
      <name val="Calibri"/>
    </font>
    <font>
      <b/>
      <sz val="10"/>
      <color rgb="FF11607C"/>
      <name val="Arial"/>
    </font>
    <font>
      <sz val="10"/>
      <color rgb="FF000000"/>
      <name val="Arial"/>
    </font>
    <font>
      <sz val="10"/>
      <color rgb="FF000000"/>
      <name val="Calibri"/>
    </font>
    <font>
      <sz val="10"/>
      <color rgb="FFFF0000"/>
      <name val="Arial"/>
    </font>
    <font>
      <sz val="10"/>
      <color rgb="FFFF0000"/>
      <name val="Calibri"/>
    </font>
  </fonts>
  <fills count="1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FF0000"/>
        <bgColor rgb="FFFF0000"/>
      </patternFill>
    </fill>
    <fill>
      <patternFill patternType="solid">
        <fgColor rgb="FFFF00FF"/>
        <bgColor rgb="FFFF00FF"/>
      </patternFill>
    </fill>
    <fill>
      <patternFill patternType="solid">
        <fgColor rgb="FFFBE4D5"/>
        <bgColor rgb="FFFBE4D5"/>
      </patternFill>
    </fill>
    <fill>
      <patternFill patternType="solid">
        <fgColor rgb="FFFFFFFF"/>
        <bgColor rgb="FFFFFFFF"/>
      </patternFill>
    </fill>
    <fill>
      <patternFill patternType="solid">
        <fgColor rgb="FFEA9999"/>
        <bgColor rgb="FFEA9999"/>
      </patternFill>
    </fill>
    <fill>
      <patternFill patternType="solid">
        <fgColor rgb="FFFF40FF"/>
        <bgColor rgb="FFFF40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6AA84F"/>
        <bgColor rgb="FF6AA84F"/>
      </patternFill>
    </fill>
    <fill>
      <patternFill patternType="solid">
        <fgColor rgb="FFC5E0B3"/>
        <bgColor rgb="FFC5E0B3"/>
      </patternFill>
    </fill>
    <fill>
      <patternFill patternType="solid">
        <fgColor rgb="FF8EAADB"/>
        <bgColor rgb="FF8EAADB"/>
      </patternFill>
    </fill>
  </fills>
  <borders count="4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0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0" xfId="0" applyFont="1" applyFill="1" applyBorder="1"/>
    <xf numFmtId="0" fontId="6" fillId="3" borderId="10" xfId="0" applyFont="1" applyFill="1" applyBorder="1" applyAlignment="1">
      <alignment horizontal="center" vertical="center" wrapText="1"/>
    </xf>
    <xf numFmtId="1" fontId="4" fillId="0" borderId="11" xfId="0" applyNumberFormat="1" applyFont="1" applyBorder="1" applyAlignment="1">
      <alignment horizontal="center" textRotation="90" wrapText="1"/>
    </xf>
    <xf numFmtId="0" fontId="1" fillId="0" borderId="8" xfId="0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textRotation="90" wrapText="1"/>
    </xf>
    <xf numFmtId="0" fontId="2" fillId="0" borderId="8" xfId="0" applyFont="1" applyBorder="1" applyAlignment="1">
      <alignment horizontal="left" vertical="center"/>
    </xf>
    <xf numFmtId="0" fontId="7" fillId="6" borderId="10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6" fillId="0" borderId="10" xfId="0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textRotation="90"/>
    </xf>
    <xf numFmtId="49" fontId="4" fillId="2" borderId="15" xfId="0" applyNumberFormat="1" applyFont="1" applyFill="1" applyBorder="1" applyAlignment="1">
      <alignment horizontal="center" vertical="center" textRotation="90" wrapText="1"/>
    </xf>
    <xf numFmtId="49" fontId="4" fillId="0" borderId="6" xfId="0" applyNumberFormat="1" applyFont="1" applyBorder="1" applyAlignment="1">
      <alignment horizontal="center" textRotation="90" wrapText="1"/>
    </xf>
    <xf numFmtId="49" fontId="4" fillId="0" borderId="7" xfId="0" applyNumberFormat="1" applyFont="1" applyBorder="1" applyAlignment="1">
      <alignment horizontal="center" textRotation="90" wrapText="1"/>
    </xf>
    <xf numFmtId="0" fontId="8" fillId="0" borderId="10" xfId="0" applyFont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1" fillId="0" borderId="18" xfId="0" applyFont="1" applyBorder="1"/>
    <xf numFmtId="0" fontId="8" fillId="7" borderId="10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2" fillId="0" borderId="18" xfId="0" applyFont="1" applyBorder="1"/>
    <xf numFmtId="0" fontId="10" fillId="8" borderId="19" xfId="0" applyFont="1" applyFill="1" applyBorder="1" applyAlignment="1">
      <alignment horizontal="left"/>
    </xf>
    <xf numFmtId="0" fontId="1" fillId="0" borderId="14" xfId="0" applyFont="1" applyBorder="1"/>
    <xf numFmtId="0" fontId="9" fillId="9" borderId="10" xfId="0" applyFont="1" applyFill="1" applyBorder="1" applyAlignment="1">
      <alignment horizontal="center" vertical="center" wrapText="1"/>
    </xf>
    <xf numFmtId="0" fontId="0" fillId="0" borderId="20" xfId="0" applyFont="1" applyBorder="1"/>
    <xf numFmtId="0" fontId="6" fillId="10" borderId="10" xfId="0" applyFont="1" applyFill="1" applyBorder="1" applyAlignment="1">
      <alignment horizontal="center" vertical="center" wrapText="1"/>
    </xf>
    <xf numFmtId="0" fontId="7" fillId="11" borderId="10" xfId="0" applyFont="1" applyFill="1" applyBorder="1" applyAlignment="1">
      <alignment horizontal="center" vertical="center" wrapText="1"/>
    </xf>
    <xf numFmtId="0" fontId="6" fillId="12" borderId="10" xfId="0" applyFont="1" applyFill="1" applyBorder="1" applyAlignment="1">
      <alignment horizontal="center" vertical="center" wrapText="1"/>
    </xf>
    <xf numFmtId="0" fontId="1" fillId="0" borderId="23" xfId="0" applyFont="1" applyBorder="1"/>
    <xf numFmtId="0" fontId="6" fillId="0" borderId="18" xfId="0" applyFont="1" applyBorder="1" applyAlignment="1">
      <alignment horizontal="center" vertical="center" wrapText="1"/>
    </xf>
    <xf numFmtId="0" fontId="1" fillId="5" borderId="10" xfId="0" applyFont="1" applyFill="1" applyBorder="1"/>
    <xf numFmtId="0" fontId="1" fillId="4" borderId="10" xfId="0" applyFont="1" applyFill="1" applyBorder="1"/>
    <xf numFmtId="0" fontId="1" fillId="10" borderId="10" xfId="0" applyFont="1" applyFill="1" applyBorder="1"/>
    <xf numFmtId="0" fontId="2" fillId="11" borderId="10" xfId="0" applyFont="1" applyFill="1" applyBorder="1"/>
    <xf numFmtId="0" fontId="11" fillId="0" borderId="14" xfId="0" applyFont="1" applyBorder="1"/>
    <xf numFmtId="0" fontId="1" fillId="12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12" borderId="10" xfId="0" applyFont="1" applyFill="1" applyBorder="1" applyAlignment="1">
      <alignment horizontal="center" vertical="center" wrapText="1"/>
    </xf>
    <xf numFmtId="0" fontId="6" fillId="13" borderId="10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1" fillId="0" borderId="26" xfId="0" applyFont="1" applyBorder="1"/>
    <xf numFmtId="0" fontId="1" fillId="0" borderId="27" xfId="0" applyFont="1" applyBorder="1"/>
    <xf numFmtId="0" fontId="1" fillId="0" borderId="28" xfId="0" applyFont="1" applyBorder="1"/>
    <xf numFmtId="0" fontId="4" fillId="2" borderId="29" xfId="0" applyFont="1" applyFill="1" applyBorder="1" applyAlignment="1">
      <alignment horizontal="center" vertical="center"/>
    </xf>
    <xf numFmtId="0" fontId="1" fillId="0" borderId="29" xfId="0" applyFont="1" applyBorder="1"/>
    <xf numFmtId="0" fontId="1" fillId="0" borderId="30" xfId="0" applyFont="1" applyBorder="1"/>
    <xf numFmtId="0" fontId="6" fillId="11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6" fillId="0" borderId="22" xfId="0" applyFont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6" fillId="9" borderId="10" xfId="0" applyFont="1" applyFill="1" applyBorder="1" applyAlignment="1">
      <alignment horizontal="center" vertical="center" wrapText="1"/>
    </xf>
    <xf numFmtId="0" fontId="6" fillId="14" borderId="10" xfId="0" applyFont="1" applyFill="1" applyBorder="1" applyAlignment="1">
      <alignment horizontal="center" vertical="center" wrapText="1"/>
    </xf>
    <xf numFmtId="0" fontId="10" fillId="0" borderId="14" xfId="0" applyFont="1" applyBorder="1"/>
    <xf numFmtId="0" fontId="4" fillId="2" borderId="36" xfId="0" applyFont="1" applyFill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1" fillId="3" borderId="36" xfId="0" applyFont="1" applyFill="1" applyBorder="1"/>
    <xf numFmtId="0" fontId="1" fillId="0" borderId="36" xfId="0" applyFont="1" applyBorder="1"/>
    <xf numFmtId="0" fontId="1" fillId="0" borderId="37" xfId="0" applyFont="1" applyBorder="1"/>
    <xf numFmtId="0" fontId="1" fillId="0" borderId="38" xfId="0" applyFont="1" applyBorder="1"/>
    <xf numFmtId="0" fontId="1" fillId="5" borderId="39" xfId="0" applyFont="1" applyFill="1" applyBorder="1"/>
    <xf numFmtId="0" fontId="4" fillId="0" borderId="0" xfId="0" applyFont="1" applyAlignment="1">
      <alignment horizontal="left"/>
    </xf>
    <xf numFmtId="0" fontId="1" fillId="4" borderId="39" xfId="0" applyFont="1" applyFill="1" applyBorder="1"/>
    <xf numFmtId="0" fontId="4" fillId="0" borderId="0" xfId="0" applyFont="1" applyAlignment="1">
      <alignment horizontal="left" vertical="top"/>
    </xf>
    <xf numFmtId="0" fontId="1" fillId="15" borderId="39" xfId="0" applyFont="1" applyFill="1" applyBorder="1"/>
    <xf numFmtId="0" fontId="4" fillId="0" borderId="0" xfId="0" applyFont="1" applyAlignment="1">
      <alignment horizontal="left" vertical="center"/>
    </xf>
    <xf numFmtId="0" fontId="1" fillId="13" borderId="39" xfId="0" applyFont="1" applyFill="1" applyBorder="1"/>
    <xf numFmtId="0" fontId="1" fillId="7" borderId="39" xfId="0" applyFont="1" applyFill="1" applyBorder="1"/>
    <xf numFmtId="0" fontId="4" fillId="0" borderId="0" xfId="0" applyFont="1"/>
    <xf numFmtId="0" fontId="1" fillId="10" borderId="39" xfId="0" applyFont="1" applyFill="1" applyBorder="1"/>
    <xf numFmtId="0" fontId="4" fillId="0" borderId="0" xfId="0" applyFont="1" applyAlignment="1"/>
    <xf numFmtId="0" fontId="1" fillId="9" borderId="0" xfId="0" applyFont="1" applyFill="1"/>
    <xf numFmtId="49" fontId="1" fillId="3" borderId="2" xfId="0" applyNumberFormat="1" applyFont="1" applyFill="1" applyBorder="1" applyAlignment="1">
      <alignment horizontal="center" textRotation="90"/>
    </xf>
    <xf numFmtId="0" fontId="5" fillId="0" borderId="6" xfId="0" applyFont="1" applyBorder="1"/>
    <xf numFmtId="49" fontId="4" fillId="0" borderId="2" xfId="0" applyNumberFormat="1" applyFont="1" applyBorder="1" applyAlignment="1">
      <alignment horizontal="center" textRotation="90" wrapText="1"/>
    </xf>
    <xf numFmtId="49" fontId="4" fillId="0" borderId="3" xfId="0" applyNumberFormat="1" applyFont="1" applyBorder="1" applyAlignment="1">
      <alignment horizontal="center" textRotation="90" wrapText="1"/>
    </xf>
    <xf numFmtId="0" fontId="5" fillId="0" borderId="7" xfId="0" applyFont="1" applyBorder="1"/>
    <xf numFmtId="0" fontId="1" fillId="0" borderId="4" xfId="0" applyFont="1" applyBorder="1" applyAlignment="1">
      <alignment horizontal="center" vertical="center"/>
    </xf>
    <xf numFmtId="0" fontId="5" fillId="0" borderId="8" xfId="0" applyFont="1" applyBorder="1"/>
    <xf numFmtId="49" fontId="4" fillId="0" borderId="1" xfId="0" applyNumberFormat="1" applyFont="1" applyBorder="1" applyAlignment="1">
      <alignment horizontal="center" textRotation="90"/>
    </xf>
    <xf numFmtId="0" fontId="5" fillId="0" borderId="5" xfId="0" applyFont="1" applyBorder="1"/>
    <xf numFmtId="49" fontId="4" fillId="2" borderId="2" xfId="0" applyNumberFormat="1" applyFont="1" applyFill="1" applyBorder="1" applyAlignment="1">
      <alignment horizontal="center" vertical="center" textRotation="90" wrapText="1"/>
    </xf>
    <xf numFmtId="49" fontId="1" fillId="0" borderId="2" xfId="0" applyNumberFormat="1" applyFont="1" applyBorder="1" applyAlignment="1">
      <alignment horizontal="center" textRotation="90"/>
    </xf>
    <xf numFmtId="0" fontId="6" fillId="0" borderId="30" xfId="0" applyFont="1" applyBorder="1" applyAlignment="1">
      <alignment horizontal="center" vertical="center" wrapText="1"/>
    </xf>
    <xf numFmtId="0" fontId="5" fillId="0" borderId="31" xfId="0" applyFont="1" applyBorder="1"/>
    <xf numFmtId="0" fontId="5" fillId="0" borderId="32" xfId="0" applyFont="1" applyBorder="1"/>
    <xf numFmtId="0" fontId="1" fillId="0" borderId="18" xfId="0" applyFont="1" applyBorder="1" applyAlignment="1">
      <alignment horizontal="center"/>
    </xf>
    <xf numFmtId="0" fontId="5" fillId="0" borderId="22" xfId="0" applyFont="1" applyBorder="1"/>
    <xf numFmtId="0" fontId="5" fillId="0" borderId="24" xfId="0" applyFont="1" applyBorder="1"/>
    <xf numFmtId="0" fontId="6" fillId="0" borderId="1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5" fillId="0" borderId="12" xfId="0" applyFont="1" applyBorder="1"/>
    <xf numFmtId="49" fontId="1" fillId="0" borderId="7" xfId="0" applyNumberFormat="1" applyFont="1" applyBorder="1" applyAlignment="1">
      <alignment horizontal="center" textRotation="90"/>
    </xf>
    <xf numFmtId="0" fontId="5" fillId="0" borderId="16" xfId="0" applyFont="1" applyBorder="1"/>
    <xf numFmtId="0" fontId="5" fillId="0" borderId="17" xfId="0" applyFont="1" applyBorder="1"/>
    <xf numFmtId="0" fontId="1" fillId="0" borderId="21" xfId="0" applyFont="1" applyBorder="1" applyAlignment="1">
      <alignment horizontal="center"/>
    </xf>
    <xf numFmtId="0" fontId="5" fillId="0" borderId="35" xfId="0" applyFont="1" applyBorder="1"/>
    <xf numFmtId="0" fontId="1" fillId="0" borderId="40" xfId="0" applyFont="1" applyBorder="1" applyAlignment="1">
      <alignment horizontal="center" vertical="center"/>
    </xf>
    <xf numFmtId="0" fontId="5" fillId="0" borderId="41" xfId="0" applyFont="1" applyBorder="1"/>
    <xf numFmtId="0" fontId="1" fillId="0" borderId="41" xfId="0" applyFont="1" applyBorder="1" applyAlignment="1">
      <alignment horizontal="center" vertical="center"/>
    </xf>
    <xf numFmtId="0" fontId="2" fillId="0" borderId="21" xfId="0" applyFont="1" applyBorder="1"/>
    <xf numFmtId="0" fontId="1" fillId="0" borderId="21" xfId="0" applyFont="1" applyBorder="1"/>
    <xf numFmtId="0" fontId="1" fillId="0" borderId="42" xfId="0" applyFont="1" applyBorder="1"/>
    <xf numFmtId="0" fontId="1" fillId="0" borderId="43" xfId="0" applyFont="1" applyBorder="1"/>
    <xf numFmtId="0" fontId="1" fillId="0" borderId="44" xfId="0" applyFont="1" applyBorder="1" applyAlignment="1">
      <alignment horizontal="center" vertical="center"/>
    </xf>
    <xf numFmtId="0" fontId="5" fillId="0" borderId="45" xfId="0" applyFont="1" applyBorder="1"/>
    <xf numFmtId="0" fontId="1" fillId="0" borderId="45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/>
    <xf numFmtId="0" fontId="0" fillId="0" borderId="47" xfId="0" applyFont="1" applyBorder="1"/>
    <xf numFmtId="0" fontId="1" fillId="0" borderId="46" xfId="0" applyFont="1" applyBorder="1"/>
    <xf numFmtId="0" fontId="2" fillId="0" borderId="46" xfId="0" applyFont="1" applyBorder="1" applyAlignment="1"/>
    <xf numFmtId="0" fontId="0" fillId="0" borderId="47" xfId="0" applyFont="1" applyBorder="1" applyAlignment="1"/>
    <xf numFmtId="0" fontId="1" fillId="0" borderId="46" xfId="0" applyFont="1" applyBorder="1" applyAlignment="1"/>
    <xf numFmtId="0" fontId="12" fillId="0" borderId="46" xfId="0" applyFont="1" applyBorder="1"/>
    <xf numFmtId="0" fontId="1" fillId="0" borderId="4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pane ySplit="1" topLeftCell="A16" activePane="bottomLeft" state="frozen"/>
      <selection pane="bottomLeft" activeCell="D98" sqref="D98"/>
    </sheetView>
  </sheetViews>
  <sheetFormatPr baseColWidth="10" defaultColWidth="11.28515625" defaultRowHeight="15" customHeight="1" x14ac:dyDescent="0.2"/>
  <cols>
    <col min="1" max="1" width="10.7109375" customWidth="1"/>
    <col min="2" max="2" width="3" customWidth="1"/>
    <col min="3" max="3" width="4.28515625" customWidth="1"/>
    <col min="4" max="4" width="3.5703125" customWidth="1"/>
    <col min="5" max="6" width="3.7109375" customWidth="1"/>
    <col min="7" max="7" width="3.28515625" customWidth="1"/>
    <col min="8" max="10" width="3.7109375" customWidth="1"/>
    <col min="11" max="11" width="6.140625" customWidth="1"/>
    <col min="12" max="12" width="7.42578125" customWidth="1"/>
    <col min="13" max="13" width="43.28515625" customWidth="1"/>
    <col min="14" max="14" width="32.140625" customWidth="1"/>
    <col min="15" max="15" width="33.7109375" customWidth="1"/>
    <col min="16" max="26" width="10.5703125" customWidth="1"/>
  </cols>
  <sheetData>
    <row r="1" spans="1:26" ht="13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3" t="s">
        <v>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4" customHeight="1" x14ac:dyDescent="0.2">
      <c r="A5" s="1"/>
      <c r="B5" s="95" t="s">
        <v>1</v>
      </c>
      <c r="C5" s="97" t="s">
        <v>2</v>
      </c>
      <c r="D5" s="98" t="s">
        <v>3</v>
      </c>
      <c r="E5" s="98" t="s">
        <v>4</v>
      </c>
      <c r="F5" s="98" t="s">
        <v>5</v>
      </c>
      <c r="G5" s="98" t="s">
        <v>6</v>
      </c>
      <c r="H5" s="98" t="s">
        <v>7</v>
      </c>
      <c r="I5" s="88" t="s">
        <v>8</v>
      </c>
      <c r="J5" s="88" t="s">
        <v>9</v>
      </c>
      <c r="K5" s="90" t="s">
        <v>10</v>
      </c>
      <c r="L5" s="91" t="s">
        <v>11</v>
      </c>
      <c r="M5" s="93" t="s">
        <v>12</v>
      </c>
      <c r="N5" s="113" t="s">
        <v>13</v>
      </c>
      <c r="O5" s="120" t="s">
        <v>14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5" customHeight="1" x14ac:dyDescent="0.2">
      <c r="A6" s="1"/>
      <c r="B6" s="96"/>
      <c r="C6" s="89"/>
      <c r="D6" s="89"/>
      <c r="E6" s="89"/>
      <c r="F6" s="89"/>
      <c r="G6" s="89"/>
      <c r="H6" s="89"/>
      <c r="I6" s="89"/>
      <c r="J6" s="89"/>
      <c r="K6" s="89"/>
      <c r="L6" s="92"/>
      <c r="M6" s="94"/>
      <c r="N6" s="114"/>
      <c r="O6" s="12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1"/>
      <c r="B7" s="106">
        <v>8</v>
      </c>
      <c r="C7" s="4"/>
      <c r="D7" s="5"/>
      <c r="E7" s="5"/>
      <c r="F7" s="5"/>
      <c r="G7" s="5"/>
      <c r="H7" s="5"/>
      <c r="I7" s="6"/>
      <c r="J7" s="7">
        <v>1</v>
      </c>
      <c r="K7" s="5">
        <f t="shared" ref="K7:K12" si="0">COUNT(D7:H7)</f>
        <v>0</v>
      </c>
      <c r="L7" s="8">
        <f>SUM(K7:K12)*8</f>
        <v>168</v>
      </c>
      <c r="M7" s="9"/>
      <c r="N7" s="115"/>
      <c r="O7" s="122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5" customHeight="1" x14ac:dyDescent="0.2">
      <c r="A8" s="1"/>
      <c r="B8" s="107"/>
      <c r="C8" s="4"/>
      <c r="D8" s="10">
        <v>2</v>
      </c>
      <c r="E8" s="10">
        <v>3</v>
      </c>
      <c r="F8" s="10">
        <v>4</v>
      </c>
      <c r="G8" s="11" t="s">
        <v>15</v>
      </c>
      <c r="H8" s="10">
        <v>6</v>
      </c>
      <c r="I8" s="7">
        <v>7</v>
      </c>
      <c r="J8" s="7">
        <v>8</v>
      </c>
      <c r="K8" s="5">
        <f t="shared" si="0"/>
        <v>4</v>
      </c>
      <c r="L8" s="12"/>
      <c r="M8" s="9"/>
      <c r="N8" s="115"/>
      <c r="O8" s="122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 x14ac:dyDescent="0.2">
      <c r="A9" s="1"/>
      <c r="B9" s="107"/>
      <c r="C9" s="4"/>
      <c r="D9" s="10">
        <v>9</v>
      </c>
      <c r="E9" s="10">
        <v>10</v>
      </c>
      <c r="F9" s="10">
        <v>11</v>
      </c>
      <c r="G9" s="10">
        <v>12</v>
      </c>
      <c r="H9" s="10">
        <v>13</v>
      </c>
      <c r="I9" s="7">
        <v>14</v>
      </c>
      <c r="J9" s="11" t="s">
        <v>16</v>
      </c>
      <c r="K9" s="5">
        <f t="shared" si="0"/>
        <v>5</v>
      </c>
      <c r="L9" s="12"/>
      <c r="M9" s="9"/>
      <c r="N9" s="115"/>
      <c r="O9" s="122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 x14ac:dyDescent="0.2">
      <c r="A10" s="1"/>
      <c r="B10" s="107"/>
      <c r="C10" s="4"/>
      <c r="D10" s="10">
        <v>16</v>
      </c>
      <c r="E10" s="10">
        <v>17</v>
      </c>
      <c r="F10" s="10">
        <v>18</v>
      </c>
      <c r="G10" s="10">
        <v>19</v>
      </c>
      <c r="H10" s="10">
        <v>20</v>
      </c>
      <c r="I10" s="7">
        <v>21</v>
      </c>
      <c r="J10" s="7">
        <v>22</v>
      </c>
      <c r="K10" s="5">
        <f t="shared" si="0"/>
        <v>5</v>
      </c>
      <c r="L10" s="12"/>
      <c r="M10" s="13" t="s">
        <v>17</v>
      </c>
      <c r="N10" s="115"/>
      <c r="O10" s="123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5" customHeight="1" x14ac:dyDescent="0.2">
      <c r="A11" s="1"/>
      <c r="B11" s="107"/>
      <c r="C11" s="4"/>
      <c r="D11" s="10">
        <v>23</v>
      </c>
      <c r="E11" s="14">
        <v>24</v>
      </c>
      <c r="F11" s="10">
        <v>25</v>
      </c>
      <c r="G11" s="10">
        <v>26</v>
      </c>
      <c r="H11" s="10">
        <v>27</v>
      </c>
      <c r="I11" s="7">
        <v>28</v>
      </c>
      <c r="J11" s="7">
        <v>29</v>
      </c>
      <c r="K11" s="5">
        <f t="shared" si="0"/>
        <v>5</v>
      </c>
      <c r="L11" s="12"/>
      <c r="M11" s="15" t="s">
        <v>18</v>
      </c>
      <c r="N11" s="116" t="s">
        <v>19</v>
      </c>
      <c r="O11" s="124" t="s">
        <v>20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 x14ac:dyDescent="0.2">
      <c r="A12" s="1"/>
      <c r="B12" s="96"/>
      <c r="C12" s="4"/>
      <c r="D12" s="10">
        <v>30</v>
      </c>
      <c r="E12" s="10">
        <v>31</v>
      </c>
      <c r="F12" s="16"/>
      <c r="G12" s="16"/>
      <c r="H12" s="16"/>
      <c r="I12" s="7"/>
      <c r="J12" s="6"/>
      <c r="K12" s="5">
        <f t="shared" si="0"/>
        <v>2</v>
      </c>
      <c r="L12" s="12"/>
      <c r="M12" s="9"/>
      <c r="N12" s="115"/>
      <c r="O12" s="122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2">
      <c r="A13" s="1"/>
      <c r="B13" s="17"/>
      <c r="C13" s="18"/>
      <c r="D13" s="108"/>
      <c r="E13" s="109"/>
      <c r="F13" s="109"/>
      <c r="G13" s="109"/>
      <c r="H13" s="109"/>
      <c r="I13" s="109"/>
      <c r="J13" s="110"/>
      <c r="K13" s="19"/>
      <c r="L13" s="20"/>
      <c r="M13" s="9"/>
      <c r="N13" s="115"/>
      <c r="O13" s="122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 x14ac:dyDescent="0.2">
      <c r="A14" s="1"/>
      <c r="B14" s="106">
        <v>9</v>
      </c>
      <c r="C14" s="4"/>
      <c r="D14" s="21"/>
      <c r="E14" s="21"/>
      <c r="F14" s="22">
        <v>1</v>
      </c>
      <c r="G14" s="22">
        <v>2</v>
      </c>
      <c r="H14" s="22">
        <v>3</v>
      </c>
      <c r="I14" s="23">
        <v>4</v>
      </c>
      <c r="J14" s="23">
        <v>5</v>
      </c>
      <c r="K14" s="5">
        <f t="shared" ref="K14:K18" si="1">COUNT(D14:H14)</f>
        <v>3</v>
      </c>
      <c r="L14" s="24">
        <f>SUM(K14:K19)*8</f>
        <v>176</v>
      </c>
      <c r="M14" s="15" t="s">
        <v>21</v>
      </c>
      <c r="N14" s="116"/>
      <c r="O14" s="124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 x14ac:dyDescent="0.2">
      <c r="A15" s="1"/>
      <c r="B15" s="107"/>
      <c r="C15" s="4"/>
      <c r="D15" s="25">
        <v>6</v>
      </c>
      <c r="E15" s="21">
        <v>7</v>
      </c>
      <c r="F15" s="21">
        <v>8</v>
      </c>
      <c r="G15" s="21">
        <v>9</v>
      </c>
      <c r="H15" s="26">
        <v>10</v>
      </c>
      <c r="I15" s="23">
        <v>11</v>
      </c>
      <c r="J15" s="23">
        <v>12</v>
      </c>
      <c r="K15" s="5">
        <f t="shared" si="1"/>
        <v>5</v>
      </c>
      <c r="L15" s="27"/>
      <c r="M15" s="28" t="s">
        <v>22</v>
      </c>
      <c r="N15" s="117"/>
      <c r="O15" s="124" t="s">
        <v>23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2">
      <c r="A16" s="1"/>
      <c r="B16" s="107"/>
      <c r="C16" s="4"/>
      <c r="D16" s="21">
        <v>13</v>
      </c>
      <c r="E16" s="21">
        <v>14</v>
      </c>
      <c r="F16" s="21">
        <v>15</v>
      </c>
      <c r="G16" s="21">
        <v>16</v>
      </c>
      <c r="H16" s="21">
        <v>17</v>
      </c>
      <c r="I16" s="30">
        <v>18</v>
      </c>
      <c r="J16" s="23">
        <v>19</v>
      </c>
      <c r="K16" s="5">
        <f t="shared" si="1"/>
        <v>5</v>
      </c>
      <c r="L16" s="24"/>
      <c r="M16" s="15" t="s">
        <v>24</v>
      </c>
      <c r="N16" s="116" t="s">
        <v>25</v>
      </c>
      <c r="O16" s="125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 x14ac:dyDescent="0.2">
      <c r="A17" s="1"/>
      <c r="B17" s="107"/>
      <c r="C17" s="4"/>
      <c r="D17" s="21">
        <v>20</v>
      </c>
      <c r="E17" s="21">
        <v>21</v>
      </c>
      <c r="F17" s="21">
        <v>22</v>
      </c>
      <c r="G17" s="21">
        <v>23</v>
      </c>
      <c r="H17" s="21">
        <v>24</v>
      </c>
      <c r="I17" s="30">
        <v>25</v>
      </c>
      <c r="J17" s="23">
        <v>26</v>
      </c>
      <c r="K17" s="5">
        <f t="shared" si="1"/>
        <v>5</v>
      </c>
      <c r="L17" s="24"/>
      <c r="M17" s="15" t="s">
        <v>26</v>
      </c>
      <c r="N17" s="117"/>
      <c r="O17" s="126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 x14ac:dyDescent="0.2">
      <c r="A18" s="1"/>
      <c r="B18" s="96"/>
      <c r="C18" s="4"/>
      <c r="D18" s="21">
        <v>27</v>
      </c>
      <c r="E18" s="21">
        <v>28</v>
      </c>
      <c r="F18" s="21">
        <v>29</v>
      </c>
      <c r="G18" s="21">
        <v>30</v>
      </c>
      <c r="H18" s="21"/>
      <c r="I18" s="23"/>
      <c r="J18" s="6"/>
      <c r="K18" s="5">
        <f t="shared" si="1"/>
        <v>4</v>
      </c>
      <c r="L18" s="24"/>
      <c r="M18" s="29"/>
      <c r="N18" s="117"/>
      <c r="O18" s="126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 x14ac:dyDescent="0.2">
      <c r="A19" s="1"/>
      <c r="B19" s="111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29"/>
      <c r="N19" s="117"/>
      <c r="O19" s="126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 x14ac:dyDescent="0.2">
      <c r="A20" s="1"/>
      <c r="B20" s="106">
        <v>10</v>
      </c>
      <c r="C20" s="4"/>
      <c r="D20" s="16"/>
      <c r="E20" s="16"/>
      <c r="F20" s="16"/>
      <c r="G20" s="16"/>
      <c r="H20" s="16">
        <v>1</v>
      </c>
      <c r="I20" s="7">
        <v>2</v>
      </c>
      <c r="J20" s="7">
        <v>3</v>
      </c>
      <c r="K20" s="5">
        <f t="shared" ref="K20:K24" si="2">COUNT(D20:H20)</f>
        <v>1</v>
      </c>
      <c r="L20" s="24">
        <f>SUM(K20:K25)*8</f>
        <v>168</v>
      </c>
      <c r="M20" s="31"/>
      <c r="N20" s="117"/>
      <c r="O20" s="127" t="s">
        <v>27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 x14ac:dyDescent="0.2">
      <c r="A21" s="1"/>
      <c r="B21" s="107"/>
      <c r="C21" s="4"/>
      <c r="D21" s="16">
        <v>4</v>
      </c>
      <c r="E21" s="32">
        <v>5</v>
      </c>
      <c r="F21" s="16">
        <v>6</v>
      </c>
      <c r="G21" s="16">
        <v>7</v>
      </c>
      <c r="H21" s="16">
        <v>8</v>
      </c>
      <c r="I21" s="33">
        <v>9</v>
      </c>
      <c r="J21" s="7">
        <v>10</v>
      </c>
      <c r="K21" s="5">
        <f t="shared" si="2"/>
        <v>5</v>
      </c>
      <c r="L21" s="24"/>
      <c r="M21" s="15" t="s">
        <v>28</v>
      </c>
      <c r="N21" s="117"/>
      <c r="O21" s="128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 x14ac:dyDescent="0.2">
      <c r="A22" s="1"/>
      <c r="B22" s="107"/>
      <c r="C22" s="4"/>
      <c r="D22" s="34">
        <v>11</v>
      </c>
      <c r="E22" s="16">
        <v>12</v>
      </c>
      <c r="F22" s="16">
        <v>13</v>
      </c>
      <c r="G22" s="16">
        <v>14</v>
      </c>
      <c r="H22" s="32">
        <v>15</v>
      </c>
      <c r="I22" s="7">
        <v>16</v>
      </c>
      <c r="J22" s="7">
        <v>17</v>
      </c>
      <c r="K22" s="5">
        <f t="shared" si="2"/>
        <v>5</v>
      </c>
      <c r="L22" s="24"/>
      <c r="M22" s="29"/>
      <c r="N22" s="117"/>
      <c r="O22" s="127" t="s">
        <v>29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2">
      <c r="A23" s="1"/>
      <c r="B23" s="107"/>
      <c r="C23" s="4"/>
      <c r="D23" s="16">
        <v>18</v>
      </c>
      <c r="E23" s="16">
        <v>19</v>
      </c>
      <c r="F23" s="16">
        <v>20</v>
      </c>
      <c r="G23" s="16">
        <v>21</v>
      </c>
      <c r="H23" s="16">
        <v>22</v>
      </c>
      <c r="I23" s="33">
        <v>23</v>
      </c>
      <c r="J23" s="7">
        <v>24</v>
      </c>
      <c r="K23" s="5">
        <f t="shared" si="2"/>
        <v>5</v>
      </c>
      <c r="L23" s="24"/>
      <c r="M23" s="15" t="s">
        <v>30</v>
      </c>
      <c r="N23" s="117"/>
      <c r="O23" s="129" t="s">
        <v>31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2">
      <c r="A24" s="1"/>
      <c r="B24" s="96"/>
      <c r="C24" s="4"/>
      <c r="D24" s="16">
        <v>25</v>
      </c>
      <c r="E24" s="16">
        <v>26</v>
      </c>
      <c r="F24" s="16">
        <v>27</v>
      </c>
      <c r="G24" s="16">
        <v>28</v>
      </c>
      <c r="H24" s="16">
        <v>29</v>
      </c>
      <c r="I24" s="7">
        <v>30</v>
      </c>
      <c r="J24" s="6">
        <v>31</v>
      </c>
      <c r="K24" s="5">
        <f t="shared" si="2"/>
        <v>5</v>
      </c>
      <c r="L24" s="24"/>
      <c r="M24" s="29"/>
      <c r="N24" s="117"/>
      <c r="O24" s="126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2">
      <c r="A25" s="1"/>
      <c r="B25" s="35"/>
      <c r="C25" s="4"/>
      <c r="D25" s="105"/>
      <c r="E25" s="103"/>
      <c r="F25" s="103"/>
      <c r="G25" s="103"/>
      <c r="H25" s="103"/>
      <c r="I25" s="103"/>
      <c r="J25" s="103"/>
      <c r="K25" s="104"/>
      <c r="L25" s="24"/>
      <c r="M25" s="29"/>
      <c r="N25" s="117"/>
      <c r="O25" s="126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2">
      <c r="A26" s="1"/>
      <c r="B26" s="106">
        <v>11</v>
      </c>
      <c r="C26" s="4"/>
      <c r="D26" s="37">
        <v>1</v>
      </c>
      <c r="E26" s="38">
        <v>2</v>
      </c>
      <c r="F26" s="38">
        <v>3</v>
      </c>
      <c r="G26" s="5">
        <v>4</v>
      </c>
      <c r="H26" s="39">
        <v>5</v>
      </c>
      <c r="I26" s="40">
        <v>6</v>
      </c>
      <c r="J26" s="7">
        <v>7</v>
      </c>
      <c r="K26" s="5">
        <v>4</v>
      </c>
      <c r="L26" s="24">
        <f>SUM(K26:K31)*8</f>
        <v>160</v>
      </c>
      <c r="M26" s="41" t="s">
        <v>32</v>
      </c>
      <c r="N26" s="117"/>
      <c r="O26" s="124" t="s">
        <v>33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2">
      <c r="A27" s="1"/>
      <c r="B27" s="107"/>
      <c r="C27" s="4"/>
      <c r="D27" s="34">
        <v>8</v>
      </c>
      <c r="E27" s="34">
        <v>9</v>
      </c>
      <c r="F27" s="16">
        <v>10</v>
      </c>
      <c r="G27" s="16">
        <v>11</v>
      </c>
      <c r="H27" s="16">
        <v>12</v>
      </c>
      <c r="I27" s="7">
        <v>13</v>
      </c>
      <c r="J27" s="7">
        <v>14</v>
      </c>
      <c r="K27" s="5">
        <f>COUNT(D27:H27)</f>
        <v>5</v>
      </c>
      <c r="L27" s="24"/>
      <c r="M27" s="15"/>
      <c r="N27" s="117"/>
      <c r="O27" s="124" t="s">
        <v>34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2">
      <c r="A28" s="1"/>
      <c r="B28" s="107"/>
      <c r="C28" s="4"/>
      <c r="D28" s="16">
        <v>15</v>
      </c>
      <c r="E28" s="16">
        <v>16</v>
      </c>
      <c r="F28" s="16">
        <v>17</v>
      </c>
      <c r="G28" s="11">
        <v>18</v>
      </c>
      <c r="H28" s="34">
        <v>19</v>
      </c>
      <c r="I28" s="33">
        <v>20</v>
      </c>
      <c r="J28" s="7">
        <v>21</v>
      </c>
      <c r="K28" s="5">
        <v>4</v>
      </c>
      <c r="L28" s="24"/>
      <c r="M28" s="41" t="s">
        <v>35</v>
      </c>
      <c r="N28" s="117"/>
      <c r="O28" s="130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2">
      <c r="A29" s="1"/>
      <c r="B29" s="107"/>
      <c r="C29" s="4"/>
      <c r="D29" s="16">
        <v>22</v>
      </c>
      <c r="E29" s="16">
        <v>23</v>
      </c>
      <c r="F29" s="42">
        <v>24</v>
      </c>
      <c r="G29" s="34">
        <v>25</v>
      </c>
      <c r="H29" s="34">
        <v>26</v>
      </c>
      <c r="I29" s="7">
        <v>27</v>
      </c>
      <c r="J29" s="7">
        <v>28</v>
      </c>
      <c r="K29" s="5">
        <f t="shared" ref="K29:K31" si="3">COUNT(D29:H29)</f>
        <v>5</v>
      </c>
      <c r="L29" s="24"/>
      <c r="M29" s="41"/>
      <c r="N29" s="117"/>
      <c r="O29" s="130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2">
      <c r="A30" s="1"/>
      <c r="B30" s="107"/>
      <c r="C30" s="4"/>
      <c r="D30" s="16">
        <v>29</v>
      </c>
      <c r="E30" s="16">
        <v>30</v>
      </c>
      <c r="F30" s="16"/>
      <c r="G30" s="34"/>
      <c r="H30" s="16"/>
      <c r="I30" s="7"/>
      <c r="J30" s="7"/>
      <c r="K30" s="5">
        <f t="shared" si="3"/>
        <v>2</v>
      </c>
      <c r="L30" s="24"/>
      <c r="M30" s="29"/>
      <c r="N30" s="117"/>
      <c r="O30" s="130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2">
      <c r="A31" s="1"/>
      <c r="B31" s="96"/>
      <c r="C31" s="4"/>
      <c r="D31" s="16"/>
      <c r="E31" s="16"/>
      <c r="F31" s="16"/>
      <c r="G31" s="16"/>
      <c r="H31" s="16"/>
      <c r="I31" s="16"/>
      <c r="J31" s="5"/>
      <c r="K31" s="5">
        <f t="shared" si="3"/>
        <v>0</v>
      </c>
      <c r="L31" s="24"/>
      <c r="M31" s="29"/>
      <c r="N31" s="117"/>
      <c r="O31" s="126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2">
      <c r="A32" s="1"/>
      <c r="B32" s="35"/>
      <c r="C32" s="4"/>
      <c r="D32" s="102"/>
      <c r="E32" s="103"/>
      <c r="F32" s="103"/>
      <c r="G32" s="103"/>
      <c r="H32" s="103"/>
      <c r="I32" s="103"/>
      <c r="J32" s="104"/>
      <c r="K32" s="5"/>
      <c r="L32" s="24"/>
      <c r="M32" s="29"/>
      <c r="N32" s="117"/>
      <c r="O32" s="126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2">
      <c r="A33" s="1"/>
      <c r="B33" s="106">
        <v>12</v>
      </c>
      <c r="C33" s="4"/>
      <c r="D33" s="16"/>
      <c r="E33" s="16"/>
      <c r="F33" s="43">
        <v>1</v>
      </c>
      <c r="G33" s="43">
        <v>2</v>
      </c>
      <c r="H33" s="44">
        <v>3</v>
      </c>
      <c r="I33" s="33">
        <v>4</v>
      </c>
      <c r="J33" s="7">
        <v>5</v>
      </c>
      <c r="K33" s="5">
        <f t="shared" ref="K33:K37" si="4">COUNT(D33:H33)</f>
        <v>3</v>
      </c>
      <c r="L33" s="24">
        <f>SUM(K33:K38)*8</f>
        <v>184</v>
      </c>
      <c r="M33" s="41" t="s">
        <v>36</v>
      </c>
      <c r="N33" s="117"/>
      <c r="O33" s="124" t="s">
        <v>37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2">
      <c r="A34" s="1"/>
      <c r="B34" s="107"/>
      <c r="C34" s="4"/>
      <c r="D34" s="16">
        <v>6</v>
      </c>
      <c r="E34" s="16">
        <v>7</v>
      </c>
      <c r="F34" s="45">
        <v>8</v>
      </c>
      <c r="G34" s="45">
        <v>9</v>
      </c>
      <c r="H34" s="45">
        <v>10</v>
      </c>
      <c r="I34" s="45">
        <v>11</v>
      </c>
      <c r="J34" s="7">
        <v>12</v>
      </c>
      <c r="K34" s="5">
        <f t="shared" si="4"/>
        <v>5</v>
      </c>
      <c r="L34" s="24"/>
      <c r="M34" s="29"/>
      <c r="N34" s="117"/>
      <c r="O34" s="124" t="s">
        <v>38</v>
      </c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2">
      <c r="A35" s="1"/>
      <c r="B35" s="107"/>
      <c r="C35" s="4"/>
      <c r="D35" s="16">
        <v>13</v>
      </c>
      <c r="E35" s="16">
        <v>14</v>
      </c>
      <c r="F35" s="16">
        <v>15</v>
      </c>
      <c r="G35" s="16">
        <v>16</v>
      </c>
      <c r="H35" s="16">
        <v>17</v>
      </c>
      <c r="I35" s="33">
        <v>18</v>
      </c>
      <c r="J35" s="7">
        <v>19</v>
      </c>
      <c r="K35" s="5">
        <f t="shared" si="4"/>
        <v>5</v>
      </c>
      <c r="L35" s="24"/>
      <c r="M35" s="41" t="s">
        <v>39</v>
      </c>
      <c r="N35" s="117"/>
      <c r="O35" s="126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6" x14ac:dyDescent="0.2">
      <c r="A36" s="1"/>
      <c r="B36" s="107"/>
      <c r="C36" s="4"/>
      <c r="D36" s="16">
        <v>20</v>
      </c>
      <c r="E36" s="16">
        <v>21</v>
      </c>
      <c r="F36" s="16">
        <v>22</v>
      </c>
      <c r="G36" s="46">
        <v>23</v>
      </c>
      <c r="H36" s="10">
        <v>24</v>
      </c>
      <c r="I36" s="11">
        <v>25</v>
      </c>
      <c r="J36" s="11">
        <v>26</v>
      </c>
      <c r="K36" s="5">
        <f t="shared" si="4"/>
        <v>5</v>
      </c>
      <c r="L36" s="24"/>
      <c r="M36" s="29"/>
      <c r="N36" s="117"/>
      <c r="O36" s="126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2">
      <c r="A37" s="1"/>
      <c r="B37" s="96"/>
      <c r="C37" s="47"/>
      <c r="D37" s="48">
        <v>27</v>
      </c>
      <c r="E37" s="48">
        <v>28</v>
      </c>
      <c r="F37" s="48">
        <v>29</v>
      </c>
      <c r="G37" s="48">
        <v>30</v>
      </c>
      <c r="H37" s="49">
        <v>31</v>
      </c>
      <c r="I37" s="50"/>
      <c r="J37" s="50"/>
      <c r="K37" s="51">
        <f t="shared" si="4"/>
        <v>5</v>
      </c>
      <c r="L37" s="52"/>
      <c r="M37" s="29"/>
      <c r="N37" s="117"/>
      <c r="O37" s="126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2">
      <c r="A38" s="1"/>
      <c r="B38" s="53"/>
      <c r="C38" s="54"/>
      <c r="D38" s="99">
        <v>2022</v>
      </c>
      <c r="E38" s="100"/>
      <c r="F38" s="100"/>
      <c r="G38" s="100"/>
      <c r="H38" s="100"/>
      <c r="I38" s="100"/>
      <c r="J38" s="101"/>
      <c r="K38" s="55"/>
      <c r="L38" s="56"/>
      <c r="M38" s="29"/>
      <c r="N38" s="117"/>
      <c r="O38" s="126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2">
      <c r="A39" s="1"/>
      <c r="B39" s="106">
        <v>1</v>
      </c>
      <c r="C39" s="4"/>
      <c r="D39" s="16"/>
      <c r="E39" s="16"/>
      <c r="F39" s="16"/>
      <c r="G39" s="16"/>
      <c r="H39" s="34"/>
      <c r="I39" s="11">
        <v>1</v>
      </c>
      <c r="J39" s="7">
        <v>2</v>
      </c>
      <c r="K39" s="5">
        <f>COUNT(D39:H39)</f>
        <v>0</v>
      </c>
      <c r="L39" s="24">
        <f>SUM(K39:K45)*8</f>
        <v>160</v>
      </c>
      <c r="M39" s="29"/>
      <c r="N39" s="117"/>
      <c r="O39" s="126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2">
      <c r="A40" s="1"/>
      <c r="B40" s="107"/>
      <c r="C40" s="4"/>
      <c r="D40" s="10">
        <v>3</v>
      </c>
      <c r="E40" s="10">
        <v>4</v>
      </c>
      <c r="F40" s="10">
        <v>5</v>
      </c>
      <c r="G40" s="11">
        <v>6</v>
      </c>
      <c r="H40" s="10">
        <v>7</v>
      </c>
      <c r="I40" s="7">
        <v>8</v>
      </c>
      <c r="J40" s="7">
        <v>9</v>
      </c>
      <c r="K40" s="5">
        <v>4</v>
      </c>
      <c r="L40" s="24"/>
      <c r="M40" s="29"/>
      <c r="N40" s="117"/>
      <c r="O40" s="126" t="s">
        <v>40</v>
      </c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2">
      <c r="A41" s="1"/>
      <c r="B41" s="107"/>
      <c r="C41" s="4"/>
      <c r="D41" s="46">
        <v>10</v>
      </c>
      <c r="E41" s="16">
        <v>11</v>
      </c>
      <c r="F41" s="16">
        <v>12</v>
      </c>
      <c r="G41" s="16">
        <v>13</v>
      </c>
      <c r="H41" s="16">
        <v>14</v>
      </c>
      <c r="I41" s="57">
        <v>15</v>
      </c>
      <c r="J41" s="7">
        <v>16</v>
      </c>
      <c r="K41" s="5">
        <f t="shared" ref="K41:K43" si="5">COUNT(D41:H41)</f>
        <v>5</v>
      </c>
      <c r="L41" s="24"/>
      <c r="M41" s="41" t="s">
        <v>41</v>
      </c>
      <c r="N41" s="117"/>
      <c r="O41" s="126" t="s">
        <v>40</v>
      </c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2">
      <c r="A42" s="1"/>
      <c r="B42" s="107"/>
      <c r="C42" s="4"/>
      <c r="D42" s="16">
        <v>17</v>
      </c>
      <c r="E42" s="16">
        <v>18</v>
      </c>
      <c r="F42" s="16">
        <v>19</v>
      </c>
      <c r="G42" s="16">
        <v>20</v>
      </c>
      <c r="H42" s="16">
        <v>21</v>
      </c>
      <c r="I42" s="58">
        <v>22</v>
      </c>
      <c r="J42" s="7">
        <v>23</v>
      </c>
      <c r="K42" s="5">
        <f t="shared" si="5"/>
        <v>5</v>
      </c>
      <c r="L42" s="24"/>
      <c r="M42" s="41"/>
      <c r="N42" s="117"/>
      <c r="O42" s="126" t="s">
        <v>40</v>
      </c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2">
      <c r="A43" s="1"/>
      <c r="B43" s="96"/>
      <c r="C43" s="4"/>
      <c r="D43" s="16">
        <v>24</v>
      </c>
      <c r="E43" s="16">
        <v>25</v>
      </c>
      <c r="F43" s="16">
        <v>26</v>
      </c>
      <c r="G43" s="16">
        <v>27</v>
      </c>
      <c r="H43" s="16">
        <v>28</v>
      </c>
      <c r="I43" s="57">
        <v>29</v>
      </c>
      <c r="J43" s="7">
        <v>30</v>
      </c>
      <c r="K43" s="5">
        <f t="shared" si="5"/>
        <v>5</v>
      </c>
      <c r="L43" s="24"/>
      <c r="M43" s="15" t="s">
        <v>42</v>
      </c>
      <c r="N43" s="117"/>
      <c r="O43" s="126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2">
      <c r="A44" s="1"/>
      <c r="B44" s="59"/>
      <c r="C44" s="4"/>
      <c r="D44" s="36">
        <v>31</v>
      </c>
      <c r="E44" s="60"/>
      <c r="F44" s="60"/>
      <c r="G44" s="60"/>
      <c r="H44" s="60"/>
      <c r="I44" s="61"/>
      <c r="J44" s="62"/>
      <c r="K44" s="5">
        <v>1</v>
      </c>
      <c r="L44" s="24"/>
      <c r="M44" s="41"/>
      <c r="N44" s="117"/>
      <c r="O44" s="126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2">
      <c r="A45" s="1"/>
      <c r="B45" s="35"/>
      <c r="C45" s="4"/>
      <c r="D45" s="102"/>
      <c r="E45" s="103"/>
      <c r="F45" s="103"/>
      <c r="G45" s="103"/>
      <c r="H45" s="103"/>
      <c r="I45" s="103"/>
      <c r="J45" s="104"/>
      <c r="K45" s="5"/>
      <c r="L45" s="24"/>
      <c r="M45" s="29"/>
      <c r="N45" s="117"/>
      <c r="O45" s="126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2">
      <c r="A46" s="1"/>
      <c r="B46" s="106">
        <v>2</v>
      </c>
      <c r="C46" s="4"/>
      <c r="D46" s="16"/>
      <c r="E46" s="16">
        <v>1</v>
      </c>
      <c r="F46" s="16">
        <v>2</v>
      </c>
      <c r="G46" s="16">
        <v>3</v>
      </c>
      <c r="H46" s="16">
        <v>4</v>
      </c>
      <c r="I46" s="58">
        <v>5</v>
      </c>
      <c r="J46" s="7">
        <v>6</v>
      </c>
      <c r="K46" s="5">
        <v>5</v>
      </c>
      <c r="L46" s="24">
        <f>SUM(K46:K51)*8</f>
        <v>168</v>
      </c>
      <c r="M46" s="15"/>
      <c r="N46" s="117"/>
      <c r="O46" s="126" t="s">
        <v>40</v>
      </c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2">
      <c r="A47" s="1"/>
      <c r="B47" s="107"/>
      <c r="C47" s="4"/>
      <c r="D47" s="16">
        <v>7</v>
      </c>
      <c r="E47" s="63">
        <v>8</v>
      </c>
      <c r="F47" s="63">
        <v>9</v>
      </c>
      <c r="G47" s="63">
        <v>10</v>
      </c>
      <c r="H47" s="16">
        <v>11</v>
      </c>
      <c r="I47" s="57">
        <v>12</v>
      </c>
      <c r="J47" s="7">
        <v>13</v>
      </c>
      <c r="K47" s="5">
        <f t="shared" ref="K47:K49" si="6">COUNT(D47:H47)</f>
        <v>5</v>
      </c>
      <c r="L47" s="24"/>
      <c r="M47" s="41" t="s">
        <v>43</v>
      </c>
      <c r="N47" s="117"/>
      <c r="O47" s="126" t="s">
        <v>40</v>
      </c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2">
      <c r="A48" s="1"/>
      <c r="B48" s="107"/>
      <c r="C48" s="4"/>
      <c r="D48" s="16">
        <v>14</v>
      </c>
      <c r="E48" s="63">
        <v>15</v>
      </c>
      <c r="F48" s="63">
        <v>16</v>
      </c>
      <c r="G48" s="63">
        <v>17</v>
      </c>
      <c r="H48" s="16">
        <v>18</v>
      </c>
      <c r="I48" s="58">
        <v>19</v>
      </c>
      <c r="J48" s="7">
        <v>20</v>
      </c>
      <c r="K48" s="5">
        <f t="shared" si="6"/>
        <v>5</v>
      </c>
      <c r="L48" s="24"/>
      <c r="M48" s="41"/>
      <c r="N48" s="117"/>
      <c r="O48" s="129" t="s">
        <v>44</v>
      </c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2">
      <c r="A49" s="1"/>
      <c r="B49" s="96"/>
      <c r="C49" s="4"/>
      <c r="D49" s="10">
        <v>21</v>
      </c>
      <c r="E49" s="64">
        <v>22</v>
      </c>
      <c r="F49" s="64">
        <v>23</v>
      </c>
      <c r="G49" s="64">
        <v>24</v>
      </c>
      <c r="H49" s="10">
        <v>25</v>
      </c>
      <c r="I49" s="7">
        <v>26</v>
      </c>
      <c r="J49" s="7">
        <v>27</v>
      </c>
      <c r="K49" s="5">
        <f t="shared" si="6"/>
        <v>5</v>
      </c>
      <c r="L49" s="24"/>
      <c r="M49" s="41" t="s">
        <v>45</v>
      </c>
      <c r="N49" s="117"/>
      <c r="O49" s="127" t="s">
        <v>46</v>
      </c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2">
      <c r="A50" s="1"/>
      <c r="B50" s="59"/>
      <c r="C50" s="4"/>
      <c r="D50" s="16">
        <v>28</v>
      </c>
      <c r="E50" s="65"/>
      <c r="F50" s="65"/>
      <c r="G50" s="65"/>
      <c r="H50" s="16"/>
      <c r="I50" s="7"/>
      <c r="J50" s="7"/>
      <c r="K50" s="5">
        <v>1</v>
      </c>
      <c r="L50" s="24"/>
      <c r="M50" s="41"/>
      <c r="N50" s="117"/>
      <c r="O50" s="126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2">
      <c r="A51" s="1"/>
      <c r="B51" s="35"/>
      <c r="C51" s="4"/>
      <c r="D51" s="16"/>
      <c r="E51" s="16"/>
      <c r="F51" s="16"/>
      <c r="G51" s="16"/>
      <c r="H51" s="16"/>
      <c r="I51" s="16"/>
      <c r="J51" s="5"/>
      <c r="K51" s="5"/>
      <c r="L51" s="24"/>
      <c r="M51" s="29"/>
      <c r="N51" s="117"/>
      <c r="O51" s="126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2">
      <c r="A52" s="1"/>
      <c r="B52" s="106">
        <v>3</v>
      </c>
      <c r="C52" s="4"/>
      <c r="D52" s="16"/>
      <c r="E52" s="63">
        <v>1</v>
      </c>
      <c r="F52" s="63">
        <v>2</v>
      </c>
      <c r="G52" s="63">
        <v>3</v>
      </c>
      <c r="H52" s="16">
        <v>4</v>
      </c>
      <c r="I52" s="33">
        <v>5</v>
      </c>
      <c r="J52" s="7">
        <v>6</v>
      </c>
      <c r="K52" s="5">
        <f t="shared" ref="K52:K56" si="7">COUNT(D52:H52)</f>
        <v>4</v>
      </c>
      <c r="L52" s="24">
        <f>SUM(K52:K56)*8</f>
        <v>184</v>
      </c>
      <c r="M52" s="41" t="s">
        <v>47</v>
      </c>
      <c r="N52" s="118"/>
      <c r="O52" s="126" t="s">
        <v>40</v>
      </c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2">
      <c r="A53" s="1"/>
      <c r="B53" s="107"/>
      <c r="C53" s="4"/>
      <c r="D53" s="16">
        <v>7</v>
      </c>
      <c r="E53" s="66">
        <v>8</v>
      </c>
      <c r="F53" s="66">
        <v>9</v>
      </c>
      <c r="G53" s="66">
        <v>10</v>
      </c>
      <c r="H53" s="16">
        <v>11</v>
      </c>
      <c r="I53" s="7">
        <v>12</v>
      </c>
      <c r="J53" s="7">
        <v>13</v>
      </c>
      <c r="K53" s="5">
        <f t="shared" si="7"/>
        <v>5</v>
      </c>
      <c r="L53" s="24"/>
      <c r="M53" s="41"/>
      <c r="N53" s="117"/>
      <c r="O53" s="124" t="s">
        <v>48</v>
      </c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2">
      <c r="A54" s="1"/>
      <c r="B54" s="107"/>
      <c r="C54" s="4"/>
      <c r="D54" s="16">
        <v>14</v>
      </c>
      <c r="E54" s="16">
        <v>15</v>
      </c>
      <c r="F54" s="16">
        <v>16</v>
      </c>
      <c r="G54" s="16">
        <v>17</v>
      </c>
      <c r="H54" s="16">
        <v>18</v>
      </c>
      <c r="I54" s="33">
        <v>19</v>
      </c>
      <c r="J54" s="7">
        <v>20</v>
      </c>
      <c r="K54" s="5">
        <f t="shared" si="7"/>
        <v>5</v>
      </c>
      <c r="L54" s="24"/>
      <c r="M54" s="41" t="s">
        <v>49</v>
      </c>
      <c r="N54" s="117" t="s">
        <v>50</v>
      </c>
      <c r="O54" s="126" t="s">
        <v>40</v>
      </c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2">
      <c r="A55" s="1"/>
      <c r="B55" s="107"/>
      <c r="C55" s="4"/>
      <c r="D55" s="16">
        <v>21</v>
      </c>
      <c r="E55" s="16">
        <v>22</v>
      </c>
      <c r="F55" s="16">
        <v>23</v>
      </c>
      <c r="G55" s="16">
        <v>24</v>
      </c>
      <c r="H55" s="16">
        <v>25</v>
      </c>
      <c r="I55" s="7">
        <v>26</v>
      </c>
      <c r="J55" s="7">
        <v>27</v>
      </c>
      <c r="K55" s="5">
        <f t="shared" si="7"/>
        <v>5</v>
      </c>
      <c r="L55" s="24"/>
      <c r="M55" s="41"/>
      <c r="N55" s="117"/>
      <c r="O55" s="126" t="s">
        <v>40</v>
      </c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2">
      <c r="A56" s="1"/>
      <c r="B56" s="96"/>
      <c r="C56" s="4"/>
      <c r="D56" s="16">
        <v>28</v>
      </c>
      <c r="E56" s="16">
        <v>29</v>
      </c>
      <c r="F56" s="16">
        <v>30</v>
      </c>
      <c r="G56" s="16">
        <v>31</v>
      </c>
      <c r="H56" s="16"/>
      <c r="I56" s="7"/>
      <c r="J56" s="6"/>
      <c r="K56" s="5">
        <f t="shared" si="7"/>
        <v>4</v>
      </c>
      <c r="L56" s="24"/>
      <c r="M56" s="29"/>
      <c r="N56" s="117"/>
      <c r="O56" s="126" t="s">
        <v>40</v>
      </c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2">
      <c r="A57" s="1"/>
      <c r="B57" s="35"/>
      <c r="C57" s="4"/>
      <c r="D57" s="102"/>
      <c r="E57" s="103"/>
      <c r="F57" s="103"/>
      <c r="G57" s="103"/>
      <c r="H57" s="103"/>
      <c r="I57" s="103"/>
      <c r="J57" s="104"/>
      <c r="K57" s="5"/>
      <c r="L57" s="24"/>
      <c r="M57" s="29"/>
      <c r="N57" s="117"/>
      <c r="O57" s="126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2">
      <c r="A58" s="1"/>
      <c r="B58" s="106">
        <v>4</v>
      </c>
      <c r="C58" s="4"/>
      <c r="D58" s="16"/>
      <c r="E58" s="16"/>
      <c r="F58" s="16"/>
      <c r="G58" s="16"/>
      <c r="H58" s="34">
        <v>1</v>
      </c>
      <c r="I58" s="33">
        <v>2</v>
      </c>
      <c r="J58" s="67">
        <v>3</v>
      </c>
      <c r="K58" s="5">
        <f t="shared" ref="K58:K60" si="8">COUNT(D58:H58)</f>
        <v>1</v>
      </c>
      <c r="L58" s="24">
        <f>SUM(K58:K62)*8</f>
        <v>160</v>
      </c>
      <c r="M58" s="68" t="s">
        <v>51</v>
      </c>
      <c r="N58" s="117"/>
      <c r="O58" s="126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2">
      <c r="A59" s="1"/>
      <c r="B59" s="107"/>
      <c r="C59" s="4"/>
      <c r="D59" s="34">
        <v>4</v>
      </c>
      <c r="E59" s="34">
        <v>5</v>
      </c>
      <c r="F59" s="34">
        <v>6</v>
      </c>
      <c r="G59" s="34">
        <v>7</v>
      </c>
      <c r="H59" s="34">
        <v>8</v>
      </c>
      <c r="I59" s="57">
        <v>9</v>
      </c>
      <c r="J59" s="7">
        <v>10</v>
      </c>
      <c r="K59" s="5">
        <f t="shared" si="8"/>
        <v>5</v>
      </c>
      <c r="L59" s="24"/>
      <c r="M59" s="29" t="s">
        <v>52</v>
      </c>
      <c r="N59" s="117"/>
      <c r="O59" s="126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2">
      <c r="A60" s="1"/>
      <c r="B60" s="107"/>
      <c r="C60" s="4"/>
      <c r="D60" s="16">
        <v>11</v>
      </c>
      <c r="E60" s="16">
        <v>12</v>
      </c>
      <c r="F60" s="16">
        <v>13</v>
      </c>
      <c r="G60" s="10">
        <v>14</v>
      </c>
      <c r="H60" s="10">
        <v>15</v>
      </c>
      <c r="I60" s="7">
        <v>16</v>
      </c>
      <c r="J60" s="11">
        <v>17</v>
      </c>
      <c r="K60" s="5">
        <f t="shared" si="8"/>
        <v>5</v>
      </c>
      <c r="L60" s="24"/>
      <c r="M60" s="41"/>
      <c r="N60" s="117"/>
      <c r="O60" s="126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2">
      <c r="A61" s="1"/>
      <c r="B61" s="107"/>
      <c r="C61" s="4"/>
      <c r="D61" s="11">
        <v>18</v>
      </c>
      <c r="E61" s="10">
        <v>19</v>
      </c>
      <c r="F61" s="10">
        <v>20</v>
      </c>
      <c r="G61" s="10">
        <v>21</v>
      </c>
      <c r="H61" s="10">
        <v>22</v>
      </c>
      <c r="I61" s="7">
        <v>23</v>
      </c>
      <c r="J61" s="7">
        <v>24</v>
      </c>
      <c r="K61" s="5">
        <v>4</v>
      </c>
      <c r="L61" s="24"/>
      <c r="M61" s="29" t="s">
        <v>53</v>
      </c>
      <c r="N61" s="117"/>
      <c r="O61" s="124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2">
      <c r="A62" s="1"/>
      <c r="B62" s="96"/>
      <c r="C62" s="4"/>
      <c r="D62" s="34">
        <v>25</v>
      </c>
      <c r="E62" s="34">
        <v>26</v>
      </c>
      <c r="F62" s="34">
        <v>27</v>
      </c>
      <c r="G62" s="34">
        <v>28</v>
      </c>
      <c r="H62" s="34">
        <v>29</v>
      </c>
      <c r="I62" s="7">
        <v>30</v>
      </c>
      <c r="J62" s="6"/>
      <c r="K62" s="5">
        <v>5</v>
      </c>
      <c r="L62" s="24"/>
      <c r="M62" s="29"/>
      <c r="N62" s="117"/>
      <c r="O62" s="124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2">
      <c r="A63" s="1"/>
      <c r="B63" s="35"/>
      <c r="C63" s="4"/>
      <c r="D63" s="102"/>
      <c r="E63" s="103"/>
      <c r="F63" s="103"/>
      <c r="G63" s="103"/>
      <c r="H63" s="103"/>
      <c r="I63" s="103"/>
      <c r="J63" s="104"/>
      <c r="K63" s="5"/>
      <c r="L63" s="24"/>
      <c r="M63" s="29"/>
      <c r="N63" s="117"/>
      <c r="O63" s="126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2">
      <c r="A64" s="1"/>
      <c r="B64" s="106">
        <v>5</v>
      </c>
      <c r="C64" s="4"/>
      <c r="D64" s="16"/>
      <c r="E64" s="16"/>
      <c r="F64" s="16"/>
      <c r="G64" s="16"/>
      <c r="H64" s="16"/>
      <c r="I64" s="34"/>
      <c r="J64" s="11">
        <v>1</v>
      </c>
      <c r="K64" s="5">
        <f t="shared" ref="K64:K68" si="9">COUNT(D64:H64)</f>
        <v>0</v>
      </c>
      <c r="L64" s="24">
        <f>SUM(K64:K69)*8</f>
        <v>168</v>
      </c>
      <c r="M64" s="29"/>
      <c r="N64" s="117"/>
      <c r="O64" s="126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2">
      <c r="A65" s="1"/>
      <c r="B65" s="107"/>
      <c r="C65" s="4"/>
      <c r="D65" s="16">
        <v>2</v>
      </c>
      <c r="E65" s="16">
        <v>3</v>
      </c>
      <c r="F65" s="16">
        <v>4</v>
      </c>
      <c r="G65" s="16">
        <v>5</v>
      </c>
      <c r="H65" s="16">
        <v>6</v>
      </c>
      <c r="I65" s="58">
        <v>7</v>
      </c>
      <c r="J65" s="7">
        <v>8</v>
      </c>
      <c r="K65" s="5">
        <f t="shared" si="9"/>
        <v>5</v>
      </c>
      <c r="L65" s="24"/>
      <c r="M65" s="29"/>
      <c r="N65" s="117"/>
      <c r="O65" s="124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2">
      <c r="A66" s="1"/>
      <c r="B66" s="107"/>
      <c r="C66" s="4"/>
      <c r="D66" s="16">
        <v>9</v>
      </c>
      <c r="E66" s="16">
        <v>10</v>
      </c>
      <c r="F66" s="16">
        <v>11</v>
      </c>
      <c r="G66" s="16">
        <v>12</v>
      </c>
      <c r="H66" s="16">
        <v>13</v>
      </c>
      <c r="I66" s="7">
        <v>14</v>
      </c>
      <c r="J66" s="67">
        <v>15</v>
      </c>
      <c r="K66" s="5">
        <f t="shared" si="9"/>
        <v>5</v>
      </c>
      <c r="L66" s="24"/>
      <c r="M66" s="15"/>
      <c r="N66" s="117"/>
      <c r="O66" s="126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2">
      <c r="A67" s="1"/>
      <c r="B67" s="107"/>
      <c r="C67" s="4"/>
      <c r="D67" s="16">
        <v>16</v>
      </c>
      <c r="E67" s="16">
        <v>17</v>
      </c>
      <c r="F67" s="16">
        <v>18</v>
      </c>
      <c r="G67" s="16">
        <v>19</v>
      </c>
      <c r="H67" s="16">
        <v>20</v>
      </c>
      <c r="I67" s="7">
        <v>21</v>
      </c>
      <c r="J67" s="67">
        <v>22</v>
      </c>
      <c r="K67" s="5">
        <f t="shared" si="9"/>
        <v>5</v>
      </c>
      <c r="L67" s="24"/>
      <c r="M67" s="15"/>
      <c r="N67" s="117" t="s">
        <v>54</v>
      </c>
      <c r="O67" s="126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2">
      <c r="A68" s="1"/>
      <c r="B68" s="107"/>
      <c r="C68" s="4"/>
      <c r="D68" s="16">
        <v>23</v>
      </c>
      <c r="E68" s="34">
        <v>24</v>
      </c>
      <c r="F68" s="16">
        <v>25</v>
      </c>
      <c r="G68" s="34">
        <v>26</v>
      </c>
      <c r="H68" s="16">
        <v>27</v>
      </c>
      <c r="I68" s="7">
        <v>28</v>
      </c>
      <c r="J68" s="67">
        <v>29</v>
      </c>
      <c r="K68" s="5">
        <f t="shared" si="9"/>
        <v>5</v>
      </c>
      <c r="L68" s="24"/>
      <c r="M68" s="29"/>
      <c r="N68" s="117"/>
      <c r="O68" s="126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2">
      <c r="A69" s="1"/>
      <c r="B69" s="96"/>
      <c r="C69" s="4"/>
      <c r="D69" s="11">
        <v>30</v>
      </c>
      <c r="E69" s="16">
        <v>31</v>
      </c>
      <c r="F69" s="16"/>
      <c r="G69" s="16"/>
      <c r="H69" s="16"/>
      <c r="I69" s="7"/>
      <c r="J69" s="6"/>
      <c r="K69" s="5">
        <v>1</v>
      </c>
      <c r="L69" s="24"/>
      <c r="M69" s="29"/>
      <c r="N69" s="117"/>
      <c r="O69" s="126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2">
      <c r="A70" s="1"/>
      <c r="B70" s="35"/>
      <c r="C70" s="4"/>
      <c r="D70" s="102"/>
      <c r="E70" s="103"/>
      <c r="F70" s="103"/>
      <c r="G70" s="103"/>
      <c r="H70" s="103"/>
      <c r="I70" s="103"/>
      <c r="J70" s="104"/>
      <c r="K70" s="5"/>
      <c r="L70" s="24"/>
      <c r="M70" s="29"/>
      <c r="N70" s="117"/>
      <c r="O70" s="126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2">
      <c r="A71" s="1"/>
      <c r="B71" s="106">
        <v>6</v>
      </c>
      <c r="C71" s="4"/>
      <c r="D71" s="16"/>
      <c r="E71" s="16"/>
      <c r="F71" s="45">
        <v>1</v>
      </c>
      <c r="G71" s="45">
        <v>2</v>
      </c>
      <c r="H71" s="45">
        <v>3</v>
      </c>
      <c r="I71" s="7">
        <v>4</v>
      </c>
      <c r="J71" s="7">
        <v>5</v>
      </c>
      <c r="K71" s="5">
        <f t="shared" ref="K71:K72" si="10">COUNT(D71:H71)</f>
        <v>3</v>
      </c>
      <c r="L71" s="24">
        <f>SUM(K71:K76)*8</f>
        <v>160</v>
      </c>
      <c r="M71" s="29"/>
      <c r="N71" s="117" t="s">
        <v>55</v>
      </c>
      <c r="O71" s="126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">
      <c r="A72" s="1"/>
      <c r="B72" s="107"/>
      <c r="C72" s="4"/>
      <c r="D72" s="16">
        <v>6</v>
      </c>
      <c r="E72" s="16">
        <v>7</v>
      </c>
      <c r="F72" s="16">
        <v>8</v>
      </c>
      <c r="G72" s="16">
        <v>9</v>
      </c>
      <c r="H72" s="16">
        <v>10</v>
      </c>
      <c r="I72" s="7">
        <v>11</v>
      </c>
      <c r="J72" s="7">
        <v>12</v>
      </c>
      <c r="K72" s="5">
        <f t="shared" si="10"/>
        <v>5</v>
      </c>
      <c r="L72" s="24"/>
      <c r="M72" s="29"/>
      <c r="N72" s="117"/>
      <c r="O72" s="126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2">
      <c r="A73" s="1"/>
      <c r="B73" s="107"/>
      <c r="C73" s="4"/>
      <c r="D73" s="16">
        <v>13</v>
      </c>
      <c r="E73" s="16">
        <v>14</v>
      </c>
      <c r="F73" s="16">
        <v>15</v>
      </c>
      <c r="G73" s="11">
        <v>16</v>
      </c>
      <c r="H73" s="34">
        <v>17</v>
      </c>
      <c r="I73" s="7">
        <v>18</v>
      </c>
      <c r="J73" s="7">
        <v>19</v>
      </c>
      <c r="K73" s="5">
        <v>4</v>
      </c>
      <c r="L73" s="24"/>
      <c r="M73" s="29"/>
      <c r="N73" s="117"/>
      <c r="O73" s="126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">
      <c r="A74" s="1"/>
      <c r="B74" s="107"/>
      <c r="C74" s="4"/>
      <c r="D74" s="34">
        <v>20</v>
      </c>
      <c r="E74" s="46">
        <v>21</v>
      </c>
      <c r="F74" s="11">
        <v>22</v>
      </c>
      <c r="G74" s="10">
        <v>23</v>
      </c>
      <c r="H74" s="10">
        <v>24</v>
      </c>
      <c r="I74" s="7">
        <v>25</v>
      </c>
      <c r="J74" s="7">
        <v>26</v>
      </c>
      <c r="K74" s="5">
        <v>4</v>
      </c>
      <c r="L74" s="24"/>
      <c r="M74" s="29"/>
      <c r="N74" s="117"/>
      <c r="O74" s="126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2">
      <c r="A75" s="1"/>
      <c r="B75" s="96"/>
      <c r="C75" s="4"/>
      <c r="D75" s="10">
        <v>27</v>
      </c>
      <c r="E75" s="10">
        <v>28</v>
      </c>
      <c r="F75" s="10">
        <v>29</v>
      </c>
      <c r="G75" s="10">
        <v>30</v>
      </c>
      <c r="H75" s="16"/>
      <c r="I75" s="7"/>
      <c r="J75" s="6"/>
      <c r="K75" s="5">
        <f>COUNT(D75:H75)</f>
        <v>4</v>
      </c>
      <c r="L75" s="24"/>
      <c r="M75" s="29"/>
      <c r="N75" s="117"/>
      <c r="O75" s="126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2">
      <c r="A76" s="1"/>
      <c r="B76" s="35"/>
      <c r="C76" s="4"/>
      <c r="D76" s="102"/>
      <c r="E76" s="103"/>
      <c r="F76" s="103"/>
      <c r="G76" s="103"/>
      <c r="H76" s="103"/>
      <c r="I76" s="103"/>
      <c r="J76" s="104"/>
      <c r="K76" s="5"/>
      <c r="L76" s="24"/>
      <c r="M76" s="29"/>
      <c r="N76" s="117"/>
      <c r="O76" s="126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2">
      <c r="A77" s="1"/>
      <c r="B77" s="106">
        <v>7</v>
      </c>
      <c r="C77" s="4"/>
      <c r="D77" s="16"/>
      <c r="E77" s="16"/>
      <c r="F77" s="16"/>
      <c r="G77" s="16"/>
      <c r="H77" s="10">
        <v>1</v>
      </c>
      <c r="I77" s="7">
        <v>2</v>
      </c>
      <c r="J77" s="7">
        <v>3</v>
      </c>
      <c r="K77" s="5">
        <f t="shared" ref="K77:K81" si="11">COUNT(D77:H77)</f>
        <v>1</v>
      </c>
      <c r="L77" s="24">
        <f>SUM(K77:K82)*8</f>
        <v>168</v>
      </c>
      <c r="M77" s="29"/>
      <c r="N77" s="117"/>
      <c r="O77" s="126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2">
      <c r="A78" s="1"/>
      <c r="B78" s="107"/>
      <c r="C78" s="4"/>
      <c r="D78" s="10">
        <v>4</v>
      </c>
      <c r="E78" s="10">
        <v>5</v>
      </c>
      <c r="F78" s="10">
        <v>6</v>
      </c>
      <c r="G78" s="10">
        <v>7</v>
      </c>
      <c r="H78" s="10">
        <v>8</v>
      </c>
      <c r="I78" s="7">
        <v>9</v>
      </c>
      <c r="J78" s="7">
        <v>10</v>
      </c>
      <c r="K78" s="5">
        <f t="shared" si="11"/>
        <v>5</v>
      </c>
      <c r="L78" s="24"/>
      <c r="M78" s="29"/>
      <c r="N78" s="117"/>
      <c r="O78" s="126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2">
      <c r="A79" s="1"/>
      <c r="B79" s="107"/>
      <c r="C79" s="4"/>
      <c r="D79" s="10">
        <v>11</v>
      </c>
      <c r="E79" s="10">
        <v>12</v>
      </c>
      <c r="F79" s="10">
        <v>13</v>
      </c>
      <c r="G79" s="10">
        <v>14</v>
      </c>
      <c r="H79" s="10">
        <v>15</v>
      </c>
      <c r="I79" s="7">
        <v>16</v>
      </c>
      <c r="J79" s="7">
        <v>17</v>
      </c>
      <c r="K79" s="5">
        <f t="shared" si="11"/>
        <v>5</v>
      </c>
      <c r="L79" s="24"/>
      <c r="M79" s="29"/>
      <c r="N79" s="117"/>
      <c r="O79" s="126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2">
      <c r="A80" s="1"/>
      <c r="B80" s="107"/>
      <c r="C80" s="4"/>
      <c r="D80" s="10">
        <v>18</v>
      </c>
      <c r="E80" s="10">
        <v>19</v>
      </c>
      <c r="F80" s="10">
        <v>20</v>
      </c>
      <c r="G80" s="10">
        <v>21</v>
      </c>
      <c r="H80" s="10">
        <v>22</v>
      </c>
      <c r="I80" s="7">
        <v>23</v>
      </c>
      <c r="J80" s="7">
        <v>24</v>
      </c>
      <c r="K80" s="5">
        <f t="shared" si="11"/>
        <v>5</v>
      </c>
      <c r="L80" s="24"/>
      <c r="M80" s="29"/>
      <c r="N80" s="117"/>
      <c r="O80" s="126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2">
      <c r="A81" s="1"/>
      <c r="B81" s="96"/>
      <c r="C81" s="4"/>
      <c r="D81" s="10">
        <v>25</v>
      </c>
      <c r="E81" s="10">
        <v>26</v>
      </c>
      <c r="F81" s="10">
        <v>27</v>
      </c>
      <c r="G81" s="10">
        <v>28</v>
      </c>
      <c r="H81" s="10">
        <v>29</v>
      </c>
      <c r="I81" s="7">
        <v>30</v>
      </c>
      <c r="J81" s="6">
        <v>31</v>
      </c>
      <c r="K81" s="5">
        <f t="shared" si="11"/>
        <v>5</v>
      </c>
      <c r="L81" s="24"/>
      <c r="M81" s="29"/>
      <c r="N81" s="117"/>
      <c r="O81" s="126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2">
      <c r="A82" s="1"/>
      <c r="B82" s="35"/>
      <c r="C82" s="4"/>
      <c r="D82" s="105"/>
      <c r="E82" s="103"/>
      <c r="F82" s="103"/>
      <c r="G82" s="103"/>
      <c r="H82" s="103"/>
      <c r="I82" s="103"/>
      <c r="J82" s="104"/>
      <c r="K82" s="5"/>
      <c r="L82" s="24"/>
      <c r="M82" s="29"/>
      <c r="N82" s="117"/>
      <c r="O82" s="126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2">
      <c r="A83" s="1"/>
      <c r="B83" s="106">
        <v>8</v>
      </c>
      <c r="C83" s="4"/>
      <c r="D83" s="5">
        <v>1</v>
      </c>
      <c r="E83" s="5">
        <v>2</v>
      </c>
      <c r="F83" s="5">
        <v>3</v>
      </c>
      <c r="G83" s="5">
        <v>4</v>
      </c>
      <c r="H83" s="37">
        <v>5</v>
      </c>
      <c r="I83" s="6">
        <v>6</v>
      </c>
      <c r="J83" s="7">
        <v>7</v>
      </c>
      <c r="K83" s="5">
        <v>4</v>
      </c>
      <c r="L83" s="24">
        <f>SUM(K83:K88)*8</f>
        <v>168</v>
      </c>
      <c r="M83" s="29"/>
      <c r="N83" s="117"/>
      <c r="O83" s="126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2">
      <c r="A84" s="1"/>
      <c r="B84" s="107"/>
      <c r="C84" s="4"/>
      <c r="D84" s="10">
        <v>8</v>
      </c>
      <c r="E84" s="10">
        <v>9</v>
      </c>
      <c r="F84" s="10">
        <v>10</v>
      </c>
      <c r="G84" s="10">
        <v>11</v>
      </c>
      <c r="H84" s="10">
        <v>12</v>
      </c>
      <c r="I84" s="7">
        <v>13</v>
      </c>
      <c r="J84" s="7">
        <v>14</v>
      </c>
      <c r="K84" s="5">
        <f>COUNT(D84:H84)</f>
        <v>5</v>
      </c>
      <c r="L84" s="24"/>
      <c r="M84" s="29"/>
      <c r="N84" s="117"/>
      <c r="O84" s="126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2">
      <c r="A85" s="1"/>
      <c r="B85" s="107"/>
      <c r="C85" s="4"/>
      <c r="D85" s="11">
        <v>15</v>
      </c>
      <c r="E85" s="10">
        <v>16</v>
      </c>
      <c r="F85" s="10">
        <v>17</v>
      </c>
      <c r="G85" s="10">
        <v>18</v>
      </c>
      <c r="H85" s="10">
        <v>19</v>
      </c>
      <c r="I85" s="7">
        <v>20</v>
      </c>
      <c r="J85" s="7">
        <v>21</v>
      </c>
      <c r="K85" s="5">
        <v>4</v>
      </c>
      <c r="L85" s="24"/>
      <c r="M85" s="29"/>
      <c r="N85" s="117"/>
      <c r="O85" s="126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2">
      <c r="A86" s="1"/>
      <c r="B86" s="107"/>
      <c r="C86" s="4"/>
      <c r="D86" s="10">
        <v>22</v>
      </c>
      <c r="E86" s="10">
        <v>23</v>
      </c>
      <c r="F86" s="10">
        <v>24</v>
      </c>
      <c r="G86" s="10">
        <v>25</v>
      </c>
      <c r="H86" s="10">
        <v>26</v>
      </c>
      <c r="I86" s="7">
        <v>27</v>
      </c>
      <c r="J86" s="7">
        <v>28</v>
      </c>
      <c r="K86" s="5">
        <f t="shared" ref="K86:K88" si="12">COUNT(D86:H86)</f>
        <v>5</v>
      </c>
      <c r="L86" s="24"/>
      <c r="M86" s="29"/>
      <c r="N86" s="117"/>
      <c r="O86" s="126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2">
      <c r="A87" s="1"/>
      <c r="B87" s="107"/>
      <c r="C87" s="4"/>
      <c r="D87" s="10">
        <v>29</v>
      </c>
      <c r="E87" s="10">
        <v>30</v>
      </c>
      <c r="F87" s="10">
        <v>31</v>
      </c>
      <c r="G87" s="16"/>
      <c r="H87" s="16"/>
      <c r="I87" s="7"/>
      <c r="J87" s="7"/>
      <c r="K87" s="5">
        <f t="shared" si="12"/>
        <v>3</v>
      </c>
      <c r="L87" s="24"/>
      <c r="M87" s="29"/>
      <c r="N87" s="117"/>
      <c r="O87" s="126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2">
      <c r="A88" s="1"/>
      <c r="B88" s="112"/>
      <c r="C88" s="69"/>
      <c r="D88" s="70"/>
      <c r="E88" s="70"/>
      <c r="F88" s="70"/>
      <c r="G88" s="70"/>
      <c r="H88" s="70"/>
      <c r="I88" s="71"/>
      <c r="J88" s="72"/>
      <c r="K88" s="73">
        <f t="shared" si="12"/>
        <v>0</v>
      </c>
      <c r="L88" s="74"/>
      <c r="M88" s="75"/>
      <c r="N88" s="119"/>
      <c r="O88" s="13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">
      <c r="A91" s="1"/>
      <c r="B91" s="1"/>
      <c r="C91" s="76"/>
      <c r="D91" s="77" t="s">
        <v>56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2">
      <c r="A92" s="1"/>
      <c r="B92" s="1"/>
      <c r="C92" s="78"/>
      <c r="D92" s="79" t="s">
        <v>57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2">
      <c r="A93" s="1"/>
      <c r="B93" s="1"/>
      <c r="C93" s="80"/>
      <c r="D93" s="81" t="s">
        <v>58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2">
      <c r="A94" s="1"/>
      <c r="B94" s="1"/>
      <c r="C94" s="82"/>
      <c r="D94" s="79" t="s">
        <v>59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2">
      <c r="A95" s="1"/>
      <c r="B95" s="1"/>
      <c r="C95" s="83"/>
      <c r="D95" s="84" t="s">
        <v>60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2">
      <c r="A96" s="1"/>
      <c r="B96" s="1"/>
      <c r="C96" s="85"/>
      <c r="D96" s="86" t="s">
        <v>61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2">
      <c r="A97" s="1"/>
      <c r="B97" s="1"/>
      <c r="C97" s="87"/>
      <c r="D97" s="86" t="s">
        <v>62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8">
    <mergeCell ref="B83:B88"/>
    <mergeCell ref="B26:B31"/>
    <mergeCell ref="B33:B37"/>
    <mergeCell ref="B39:B43"/>
    <mergeCell ref="B46:B49"/>
    <mergeCell ref="B52:B56"/>
    <mergeCell ref="B58:B62"/>
    <mergeCell ref="B64:B69"/>
    <mergeCell ref="D76:J76"/>
    <mergeCell ref="D82:J82"/>
    <mergeCell ref="B7:B12"/>
    <mergeCell ref="D13:J13"/>
    <mergeCell ref="B14:B18"/>
    <mergeCell ref="B19:L19"/>
    <mergeCell ref="B20:B24"/>
    <mergeCell ref="D25:K25"/>
    <mergeCell ref="D32:J32"/>
    <mergeCell ref="B71:B75"/>
    <mergeCell ref="B77:B81"/>
    <mergeCell ref="D38:J38"/>
    <mergeCell ref="D45:J45"/>
    <mergeCell ref="D57:J57"/>
    <mergeCell ref="D63:J63"/>
    <mergeCell ref="D70:J70"/>
    <mergeCell ref="N5:N6"/>
    <mergeCell ref="O5:O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pageMargins left="0.25" right="0.25" top="0.75000000000000011" bottom="0.75000000000000011" header="0" footer="0"/>
  <pageSetup paperSize="8" orientation="landscape"/>
  <rowBreaks count="1" manualBreakCount="1">
    <brk id="7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2021-22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2019-07-18T09:01:27Z</dcterms:created>
  <dcterms:modified xsi:type="dcterms:W3CDTF">2021-08-17T09:20:46Z</dcterms:modified>
</cp:coreProperties>
</file>